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010"/>
  </bookViews>
  <sheets>
    <sheet name="muhasebe" sheetId="4" r:id="rId1"/>
  </sheets>
  <definedNames>
    <definedName name="_xlnm.Print_Area" localSheetId="0">muhasebe!$A$1:$Q$75</definedName>
  </definedNames>
  <calcPr calcId="162913" calcMode="manual"/>
</workbook>
</file>

<file path=xl/calcChain.xml><?xml version="1.0" encoding="utf-8"?>
<calcChain xmlns="http://schemas.openxmlformats.org/spreadsheetml/2006/main">
  <c r="N15" i="4" l="1"/>
  <c r="O15" i="4"/>
  <c r="P15" i="4"/>
  <c r="Q15" i="4"/>
  <c r="N69" i="4" l="1"/>
  <c r="O69" i="4"/>
  <c r="P69" i="4"/>
  <c r="Q69" i="4"/>
  <c r="N32" i="4" l="1"/>
  <c r="O32" i="4"/>
  <c r="P32" i="4"/>
  <c r="Q32" i="4"/>
  <c r="N50" i="4"/>
  <c r="O50" i="4"/>
  <c r="P50" i="4"/>
  <c r="Q50" i="4"/>
  <c r="H69" i="4" l="1"/>
  <c r="G69" i="4"/>
  <c r="F69" i="4"/>
  <c r="E69" i="4"/>
  <c r="H50" i="4"/>
  <c r="G50" i="4"/>
  <c r="F50" i="4"/>
  <c r="E50" i="4"/>
  <c r="H32" i="4"/>
  <c r="G32" i="4"/>
  <c r="F32" i="4"/>
  <c r="E32" i="4"/>
  <c r="H15" i="4"/>
  <c r="G15" i="4"/>
  <c r="F15" i="4"/>
  <c r="E15" i="4"/>
</calcChain>
</file>

<file path=xl/sharedStrings.xml><?xml version="1.0" encoding="utf-8"?>
<sst xmlns="http://schemas.openxmlformats.org/spreadsheetml/2006/main" count="395" uniqueCount="141">
  <si>
    <t>1.YARIYIL</t>
  </si>
  <si>
    <t xml:space="preserve">KOD </t>
  </si>
  <si>
    <t>DERS ADI</t>
  </si>
  <si>
    <t>COURSE NAME</t>
  </si>
  <si>
    <t>Z/S</t>
  </si>
  <si>
    <t>T</t>
  </si>
  <si>
    <t>U</t>
  </si>
  <si>
    <t>K</t>
  </si>
  <si>
    <t>AKTS</t>
  </si>
  <si>
    <t>TUR0101</t>
  </si>
  <si>
    <t>Türk Dili</t>
  </si>
  <si>
    <t>Z</t>
  </si>
  <si>
    <t>Seçmeli Ders I</t>
  </si>
  <si>
    <t>S</t>
  </si>
  <si>
    <t>Seçmeli Ders II</t>
  </si>
  <si>
    <t>TOPLAM</t>
  </si>
  <si>
    <t>1. YARIYIL SEÇMELİ DERSLER</t>
  </si>
  <si>
    <t>2.YARIYIL</t>
  </si>
  <si>
    <t>ENF0102</t>
  </si>
  <si>
    <t xml:space="preserve">Temel Bilgi Teknolojileri </t>
  </si>
  <si>
    <t xml:space="preserve">Üniversite Seçmeli Ders </t>
  </si>
  <si>
    <t>2. YARIYIL SEÇMELİ DERSLER</t>
  </si>
  <si>
    <t>3. YARIYIL</t>
  </si>
  <si>
    <t>ATA0101</t>
  </si>
  <si>
    <t>3. YARIYIL SEÇMELİ DERSLER</t>
  </si>
  <si>
    <t>4. YARIYIL</t>
  </si>
  <si>
    <t>ING0101</t>
  </si>
  <si>
    <t>İngilizce</t>
  </si>
  <si>
    <t>STJ0200</t>
  </si>
  <si>
    <t>Staj</t>
  </si>
  <si>
    <t>4. YARIYIL SEÇMELİ DERSLER</t>
  </si>
  <si>
    <t>Program Seçmeli Ders I</t>
  </si>
  <si>
    <t>ENF0101</t>
  </si>
  <si>
    <t>Üniversite</t>
  </si>
  <si>
    <t>Program Seçmeli Ders II</t>
  </si>
  <si>
    <t>Program Seçmeli Ders III</t>
  </si>
  <si>
    <t xml:space="preserve">Seçmeli Ders </t>
  </si>
  <si>
    <t>İş ve Sosyal Güvenlik Hukuku</t>
  </si>
  <si>
    <t>Ticari Matematik</t>
  </si>
  <si>
    <t>HUK0123</t>
  </si>
  <si>
    <t>Genel Hukuk</t>
  </si>
  <si>
    <t>Genel İşletme</t>
  </si>
  <si>
    <t>İnsan Kaynakları Yönetimi</t>
  </si>
  <si>
    <t>Genel Muhasebe</t>
  </si>
  <si>
    <t>Toplam Kalite Yönetimi</t>
  </si>
  <si>
    <t>Bitlis Eren Üniversitesi</t>
  </si>
  <si>
    <t>Ahlat Meslek Yüksekokulu</t>
  </si>
  <si>
    <t>MAT0123</t>
  </si>
  <si>
    <t>MUH0123</t>
  </si>
  <si>
    <t>Kamu Maliyesi</t>
  </si>
  <si>
    <t>Dönem Sonu Muhasebe İşlemleri</t>
  </si>
  <si>
    <t>Finansal Yönetim</t>
  </si>
  <si>
    <t>Vergi Hukuku</t>
  </si>
  <si>
    <t>Şirketler Muhasebesi</t>
  </si>
  <si>
    <t>Maliyet Muhasebesi</t>
  </si>
  <si>
    <t>Türk Vergi Sistemi</t>
  </si>
  <si>
    <t>Muhasebe Denetimi</t>
  </si>
  <si>
    <t>Mali Tablolar Analizi</t>
  </si>
  <si>
    <t>1.Yarıyıl</t>
  </si>
  <si>
    <t>2.Yarıyıl</t>
  </si>
  <si>
    <t>3.Yarıyıl</t>
  </si>
  <si>
    <t>4.Yarıyıl</t>
  </si>
  <si>
    <t>Muhasebe Ve Vergi Uygulamaları Programı</t>
  </si>
  <si>
    <t>ISL0121</t>
  </si>
  <si>
    <t>IKT0121</t>
  </si>
  <si>
    <t>İktisada Giriş</t>
  </si>
  <si>
    <t>Matematik</t>
  </si>
  <si>
    <t>MVP0111</t>
  </si>
  <si>
    <t>Büro Yönetimi ve İletişim Teknikleri</t>
  </si>
  <si>
    <t>MVP0113</t>
  </si>
  <si>
    <t>MVP0115</t>
  </si>
  <si>
    <t>Muhasebe Standartları</t>
  </si>
  <si>
    <t>MVP0117</t>
  </si>
  <si>
    <t>Meslek Mevzuatı ve Etiği</t>
  </si>
  <si>
    <t>MVP0102</t>
  </si>
  <si>
    <t>IKT0122</t>
  </si>
  <si>
    <t>Makro İktisat</t>
  </si>
  <si>
    <t>MVP0106</t>
  </si>
  <si>
    <t>MVP0108</t>
  </si>
  <si>
    <t xml:space="preserve">Ticaret Hukuku </t>
  </si>
  <si>
    <t>IST0127</t>
  </si>
  <si>
    <t>İstatistik</t>
  </si>
  <si>
    <t>MVP0112</t>
  </si>
  <si>
    <t>Borçlar Hukuku</t>
  </si>
  <si>
    <t>MVP0114</t>
  </si>
  <si>
    <t>Muhasebe Sistemleri ve Organizasyonu</t>
  </si>
  <si>
    <t>MVP0116</t>
  </si>
  <si>
    <t>Maliye Politikası</t>
  </si>
  <si>
    <t>MVP0118</t>
  </si>
  <si>
    <t>E-Ticaret</t>
  </si>
  <si>
    <t>MVP0120</t>
  </si>
  <si>
    <t>Atatürk İlkeleri ve  İnkılap Tarihi</t>
  </si>
  <si>
    <t>MVP0201</t>
  </si>
  <si>
    <t>Bilgisayarlı Muhasebe I</t>
  </si>
  <si>
    <t>MVP0203</t>
  </si>
  <si>
    <t>MVP0205</t>
  </si>
  <si>
    <t>MVP0207</t>
  </si>
  <si>
    <t>MVP0209</t>
  </si>
  <si>
    <t>Dış Ticaret İşlemleri Yönetimi ve Muhasebesi</t>
  </si>
  <si>
    <t>MVP0211</t>
  </si>
  <si>
    <t>MVP0213</t>
  </si>
  <si>
    <t>Enflasyon Muhasebesi</t>
  </si>
  <si>
    <t>MVP0215</t>
  </si>
  <si>
    <t>Vergi Muhasebesi</t>
  </si>
  <si>
    <t>MVP0217</t>
  </si>
  <si>
    <t>MVP0202</t>
  </si>
  <si>
    <t>Bilgisayarlı Muhasebe II</t>
  </si>
  <si>
    <t>MVP0204</t>
  </si>
  <si>
    <t>MVP0206</t>
  </si>
  <si>
    <t>MVP0208</t>
  </si>
  <si>
    <t>MVP0210</t>
  </si>
  <si>
    <t xml:space="preserve">Yönlendirilmiş Çalışma </t>
  </si>
  <si>
    <t>MVP0212</t>
  </si>
  <si>
    <t>MVP0214</t>
  </si>
  <si>
    <t>Banka Muhasebesi</t>
  </si>
  <si>
    <t>MVP0216</t>
  </si>
  <si>
    <t>Sermaye Piyasası Bilgisi</t>
  </si>
  <si>
    <t>MVP0218</t>
  </si>
  <si>
    <t>Yönetim Muhasebesi</t>
  </si>
  <si>
    <t>Uluslararası İşletmecilik</t>
  </si>
  <si>
    <t>IKT0123</t>
  </si>
  <si>
    <t>BYP0127</t>
  </si>
  <si>
    <t>TKY0101</t>
  </si>
  <si>
    <t>MUH0124</t>
  </si>
  <si>
    <t>IKT0124</t>
  </si>
  <si>
    <t>HUK0124</t>
  </si>
  <si>
    <t>HUK0125</t>
  </si>
  <si>
    <t>ISL0124</t>
  </si>
  <si>
    <t>Ticari Yazışmalar</t>
  </si>
  <si>
    <t>MUH0125</t>
  </si>
  <si>
    <t>Davranış Bilimleri</t>
  </si>
  <si>
    <t>IYP0114</t>
  </si>
  <si>
    <t>IYP0211</t>
  </si>
  <si>
    <t>Dış Ticaret İşemleri Muhasebesi</t>
  </si>
  <si>
    <t>ISL0123</t>
  </si>
  <si>
    <t>Temel Matematik</t>
  </si>
  <si>
    <t>Dış Ticaret İşlemleri Yönetimi</t>
  </si>
  <si>
    <t>KOD-Dönem</t>
  </si>
  <si>
    <t>Yeni Ders</t>
  </si>
  <si>
    <t>Kod-Dönem Yeni</t>
  </si>
  <si>
    <t>Kod-Dönem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</si>
</sst>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9"/>
      <name val="Arial Tur"/>
      <charset val="162"/>
    </font>
    <font>
      <b/>
      <sz val="9"/>
      <name val="Arial"/>
      <family val="2"/>
      <charset val="162"/>
    </font>
    <font>
      <b/>
      <sz val="9"/>
      <name val="Arial"/>
      <family val="2"/>
    </font>
    <font>
      <sz val="9"/>
      <name val="Arial"/>
      <family val="2"/>
      <charset val="162"/>
    </font>
    <font>
      <sz val="9"/>
      <name val="Arial Tur"/>
      <charset val="162"/>
    </font>
    <font>
      <sz val="9"/>
      <color indexed="10"/>
      <name val="Arial Tur"/>
      <charset val="162"/>
    </font>
    <font>
      <sz val="10"/>
      <name val="Arial"/>
      <family val="2"/>
      <charset val="162"/>
    </font>
    <font>
      <b/>
      <sz val="11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5" xfId="0" applyFont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0" fillId="0" borderId="4" xfId="0" applyBorder="1"/>
    <xf numFmtId="0" fontId="1" fillId="0" borderId="5" xfId="0" applyFont="1" applyFill="1" applyBorder="1" applyAlignment="1"/>
    <xf numFmtId="0" fontId="1" fillId="0" borderId="5" xfId="0" applyFont="1" applyFill="1" applyBorder="1" applyAlignment="1">
      <alignment horizontal="center"/>
    </xf>
    <xf numFmtId="0" fontId="5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5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left"/>
    </xf>
    <xf numFmtId="0" fontId="0" fillId="0" borderId="5" xfId="0" applyBorder="1" applyProtection="1">
      <protection locked="0"/>
    </xf>
    <xf numFmtId="0" fontId="4" fillId="0" borderId="6" xfId="0" applyFont="1" applyBorder="1" applyAlignment="1">
      <alignment horizontal="center" vertical="center"/>
    </xf>
    <xf numFmtId="0" fontId="7" fillId="0" borderId="5" xfId="0" applyFont="1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 applyProtection="1">
      <alignment vertical="top" wrapText="1"/>
      <protection locked="0"/>
    </xf>
    <xf numFmtId="0" fontId="4" fillId="0" borderId="9" xfId="0" applyFont="1" applyBorder="1" applyAlignment="1">
      <alignment horizontal="center"/>
    </xf>
    <xf numFmtId="0" fontId="8" fillId="0" borderId="0" xfId="0" applyFont="1" applyBorder="1" applyAlignment="1">
      <alignment horizontal="left" indent="2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4" fillId="0" borderId="0" xfId="0" applyFont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0" xfId="0" applyFill="1"/>
    <xf numFmtId="0" fontId="4" fillId="0" borderId="0" xfId="0" applyFont="1" applyFill="1" applyBorder="1"/>
    <xf numFmtId="0" fontId="0" fillId="0" borderId="5" xfId="0" applyBorder="1"/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5" xfId="0" applyFont="1" applyFill="1" applyBorder="1" applyAlignment="1" applyProtection="1">
      <alignment vertical="top" wrapText="1"/>
      <protection locked="0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5" fillId="0" borderId="5" xfId="0" applyFont="1" applyFill="1" applyBorder="1" applyProtection="1">
      <protection locked="0"/>
    </xf>
    <xf numFmtId="0" fontId="7" fillId="0" borderId="5" xfId="0" applyFont="1" applyFill="1" applyBorder="1"/>
    <xf numFmtId="0" fontId="4" fillId="0" borderId="13" xfId="0" applyFont="1" applyFill="1" applyBorder="1"/>
    <xf numFmtId="0" fontId="0" fillId="0" borderId="0" xfId="0" applyFill="1" applyBorder="1"/>
    <xf numFmtId="0" fontId="0" fillId="0" borderId="5" xfId="0" applyFill="1" applyBorder="1" applyProtection="1">
      <protection locked="0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Protection="1"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/>
    </xf>
    <xf numFmtId="0" fontId="1" fillId="5" borderId="12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</xdr:colOff>
      <xdr:row>3</xdr:row>
      <xdr:rowOff>147955</xdr:rowOff>
    </xdr:to>
    <xdr:pic>
      <xdr:nvPicPr>
        <xdr:cNvPr id="2" name="Resi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2930" cy="71945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30480</xdr:colOff>
      <xdr:row>3</xdr:row>
      <xdr:rowOff>147955</xdr:rowOff>
    </xdr:to>
    <xdr:pic>
      <xdr:nvPicPr>
        <xdr:cNvPr id="3" name="Resi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1505" cy="71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abSelected="1" zoomScaleNormal="100" workbookViewId="0">
      <selection activeCell="H20" sqref="H20"/>
    </sheetView>
  </sheetViews>
  <sheetFormatPr defaultRowHeight="15" x14ac:dyDescent="0.25"/>
  <cols>
    <col min="1" max="1" width="8.7109375" customWidth="1"/>
    <col min="2" max="2" width="40.7109375" customWidth="1"/>
    <col min="3" max="3" width="13.140625" bestFit="1" customWidth="1"/>
    <col min="4" max="4" width="3.5703125" bestFit="1" customWidth="1"/>
    <col min="5" max="7" width="3" customWidth="1"/>
    <col min="8" max="8" width="5.42578125" bestFit="1" customWidth="1"/>
    <col min="10" max="10" width="9.140625" style="62"/>
    <col min="11" max="11" width="40.42578125" customWidth="1"/>
    <col min="12" max="12" width="13.140625" bestFit="1" customWidth="1"/>
    <col min="13" max="13" width="3.5703125" bestFit="1" customWidth="1"/>
    <col min="14" max="14" width="3" bestFit="1" customWidth="1"/>
    <col min="15" max="15" width="2.140625" bestFit="1" customWidth="1"/>
    <col min="16" max="16" width="3" bestFit="1" customWidth="1"/>
    <col min="17" max="17" width="5.42578125" bestFit="1" customWidth="1"/>
    <col min="18" max="18" width="12" customWidth="1"/>
  </cols>
  <sheetData>
    <row r="1" spans="1:17" x14ac:dyDescent="0.25">
      <c r="B1" s="36" t="s">
        <v>45</v>
      </c>
      <c r="C1" s="36"/>
      <c r="D1" s="36"/>
      <c r="E1" s="36"/>
      <c r="F1" s="36"/>
      <c r="G1" s="36"/>
      <c r="H1" s="36"/>
      <c r="K1" s="36" t="s">
        <v>45</v>
      </c>
      <c r="L1" s="36"/>
      <c r="M1" s="36"/>
      <c r="N1" s="36"/>
      <c r="O1" s="36"/>
      <c r="P1" s="36"/>
      <c r="Q1" s="36"/>
    </row>
    <row r="2" spans="1:17" x14ac:dyDescent="0.25">
      <c r="B2" s="36" t="s">
        <v>46</v>
      </c>
      <c r="C2" s="36"/>
      <c r="D2" s="36"/>
      <c r="E2" s="36"/>
      <c r="F2" s="36"/>
      <c r="G2" s="36"/>
      <c r="H2" s="36"/>
      <c r="K2" s="36" t="s">
        <v>46</v>
      </c>
      <c r="L2" s="36"/>
      <c r="M2" s="36"/>
      <c r="N2" s="36"/>
      <c r="O2" s="36"/>
      <c r="P2" s="36"/>
      <c r="Q2" s="36"/>
    </row>
    <row r="3" spans="1:17" x14ac:dyDescent="0.25">
      <c r="B3" s="36" t="s">
        <v>62</v>
      </c>
      <c r="C3" s="36"/>
      <c r="D3" s="36"/>
      <c r="E3" s="36"/>
      <c r="F3" s="36"/>
      <c r="G3" s="36"/>
      <c r="H3" s="36"/>
      <c r="K3" s="36" t="s">
        <v>62</v>
      </c>
      <c r="L3" s="36"/>
      <c r="M3" s="36"/>
      <c r="N3" s="36"/>
      <c r="O3" s="36"/>
      <c r="P3" s="36"/>
      <c r="Q3" s="36"/>
    </row>
    <row r="4" spans="1:17" ht="15.75" thickBot="1" x14ac:dyDescent="0.3">
      <c r="A4" s="37"/>
      <c r="B4" s="38"/>
      <c r="C4" s="38"/>
      <c r="D4" s="38"/>
      <c r="E4" s="38"/>
      <c r="F4" s="38"/>
      <c r="G4" s="38"/>
      <c r="H4" s="38"/>
      <c r="J4" s="63"/>
      <c r="K4" s="38"/>
      <c r="L4" s="38"/>
      <c r="M4" s="38"/>
      <c r="N4" s="38"/>
      <c r="O4" s="38"/>
      <c r="P4" s="38"/>
      <c r="Q4" s="38"/>
    </row>
    <row r="5" spans="1:17" x14ac:dyDescent="0.25">
      <c r="A5" s="82" t="s">
        <v>0</v>
      </c>
      <c r="B5" s="83"/>
      <c r="C5" s="83"/>
      <c r="D5" s="83"/>
      <c r="E5" s="83"/>
      <c r="F5" s="83"/>
      <c r="G5" s="83"/>
      <c r="H5" s="84"/>
      <c r="J5" s="82" t="s">
        <v>0</v>
      </c>
      <c r="K5" s="83"/>
      <c r="L5" s="83"/>
      <c r="M5" s="83"/>
      <c r="N5" s="83"/>
      <c r="O5" s="83"/>
      <c r="P5" s="83"/>
      <c r="Q5" s="84"/>
    </row>
    <row r="6" spans="1:17" x14ac:dyDescent="0.25">
      <c r="A6" s="1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3" t="s">
        <v>8</v>
      </c>
      <c r="J6" s="64" t="s">
        <v>1</v>
      </c>
      <c r="K6" s="2" t="s">
        <v>2</v>
      </c>
      <c r="L6" s="2" t="s">
        <v>3</v>
      </c>
      <c r="M6" s="2" t="s">
        <v>4</v>
      </c>
      <c r="N6" s="2" t="s">
        <v>5</v>
      </c>
      <c r="O6" s="2" t="s">
        <v>6</v>
      </c>
      <c r="P6" s="2" t="s">
        <v>7</v>
      </c>
      <c r="Q6" s="3" t="s">
        <v>8</v>
      </c>
    </row>
    <row r="7" spans="1:17" x14ac:dyDescent="0.25">
      <c r="A7" s="4" t="s">
        <v>18</v>
      </c>
      <c r="B7" s="5" t="s">
        <v>19</v>
      </c>
      <c r="C7" s="22"/>
      <c r="D7" s="7" t="s">
        <v>11</v>
      </c>
      <c r="E7" s="7">
        <v>4</v>
      </c>
      <c r="F7" s="7">
        <v>0</v>
      </c>
      <c r="G7" s="7">
        <v>4</v>
      </c>
      <c r="H7" s="8">
        <v>4</v>
      </c>
      <c r="J7" s="65" t="s">
        <v>32</v>
      </c>
      <c r="K7" s="48" t="s">
        <v>19</v>
      </c>
      <c r="L7" s="49"/>
      <c r="M7" s="50" t="s">
        <v>11</v>
      </c>
      <c r="N7" s="50">
        <v>2</v>
      </c>
      <c r="O7" s="50">
        <v>2</v>
      </c>
      <c r="P7" s="50">
        <v>3</v>
      </c>
      <c r="Q7" s="51">
        <v>4</v>
      </c>
    </row>
    <row r="8" spans="1:17" x14ac:dyDescent="0.25">
      <c r="A8" s="4" t="s">
        <v>48</v>
      </c>
      <c r="B8" s="5" t="s">
        <v>43</v>
      </c>
      <c r="C8" s="9"/>
      <c r="D8" s="10" t="s">
        <v>11</v>
      </c>
      <c r="E8" s="10">
        <v>3</v>
      </c>
      <c r="F8" s="10">
        <v>1</v>
      </c>
      <c r="G8" s="10">
        <v>4</v>
      </c>
      <c r="H8" s="11">
        <v>5</v>
      </c>
      <c r="J8" s="65" t="s">
        <v>48</v>
      </c>
      <c r="K8" s="48" t="s">
        <v>43</v>
      </c>
      <c r="L8" s="52"/>
      <c r="M8" s="46" t="s">
        <v>11</v>
      </c>
      <c r="N8" s="46">
        <v>3</v>
      </c>
      <c r="O8" s="46">
        <v>1</v>
      </c>
      <c r="P8" s="46">
        <v>4</v>
      </c>
      <c r="Q8" s="61">
        <v>5</v>
      </c>
    </row>
    <row r="9" spans="1:17" x14ac:dyDescent="0.25">
      <c r="A9" s="4" t="s">
        <v>63</v>
      </c>
      <c r="B9" s="5" t="s">
        <v>41</v>
      </c>
      <c r="C9" s="9"/>
      <c r="D9" s="10" t="s">
        <v>11</v>
      </c>
      <c r="E9" s="10">
        <v>3</v>
      </c>
      <c r="F9" s="10">
        <v>1</v>
      </c>
      <c r="G9" s="10">
        <v>4</v>
      </c>
      <c r="H9" s="11">
        <v>5</v>
      </c>
      <c r="J9" s="65" t="s">
        <v>134</v>
      </c>
      <c r="K9" s="48" t="s">
        <v>41</v>
      </c>
      <c r="L9" s="52"/>
      <c r="M9" s="46" t="s">
        <v>11</v>
      </c>
      <c r="N9" s="46">
        <v>3</v>
      </c>
      <c r="O9" s="46">
        <v>0</v>
      </c>
      <c r="P9" s="46">
        <v>3</v>
      </c>
      <c r="Q9" s="61">
        <v>4</v>
      </c>
    </row>
    <row r="10" spans="1:17" x14ac:dyDescent="0.25">
      <c r="A10" s="4" t="s">
        <v>64</v>
      </c>
      <c r="B10" s="5" t="s">
        <v>65</v>
      </c>
      <c r="C10" s="9"/>
      <c r="D10" s="10" t="s">
        <v>11</v>
      </c>
      <c r="E10" s="10">
        <v>2</v>
      </c>
      <c r="F10" s="10">
        <v>0</v>
      </c>
      <c r="G10" s="10">
        <v>2</v>
      </c>
      <c r="H10" s="11">
        <v>3</v>
      </c>
      <c r="J10" s="65" t="s">
        <v>120</v>
      </c>
      <c r="K10" s="48" t="s">
        <v>65</v>
      </c>
      <c r="L10" s="52"/>
      <c r="M10" s="46" t="s">
        <v>11</v>
      </c>
      <c r="N10" s="46">
        <v>3</v>
      </c>
      <c r="O10" s="46">
        <v>0</v>
      </c>
      <c r="P10" s="46">
        <v>3</v>
      </c>
      <c r="Q10" s="61">
        <v>4</v>
      </c>
    </row>
    <row r="11" spans="1:17" x14ac:dyDescent="0.25">
      <c r="A11" s="4" t="s">
        <v>47</v>
      </c>
      <c r="B11" s="5" t="s">
        <v>66</v>
      </c>
      <c r="C11" s="9"/>
      <c r="D11" s="10" t="s">
        <v>11</v>
      </c>
      <c r="E11" s="10">
        <v>3</v>
      </c>
      <c r="F11" s="10">
        <v>0</v>
      </c>
      <c r="G11" s="10">
        <v>3</v>
      </c>
      <c r="H11" s="11">
        <v>4</v>
      </c>
      <c r="J11" s="66" t="s">
        <v>47</v>
      </c>
      <c r="K11" s="5" t="s">
        <v>135</v>
      </c>
      <c r="L11" s="9"/>
      <c r="M11" s="10" t="s">
        <v>11</v>
      </c>
      <c r="N11" s="10">
        <v>3</v>
      </c>
      <c r="O11" s="10">
        <v>0</v>
      </c>
      <c r="P11" s="10">
        <v>3</v>
      </c>
      <c r="Q11" s="11">
        <v>4</v>
      </c>
    </row>
    <row r="12" spans="1:17" x14ac:dyDescent="0.25">
      <c r="A12" s="4" t="s">
        <v>39</v>
      </c>
      <c r="B12" s="5" t="s">
        <v>40</v>
      </c>
      <c r="C12" s="9"/>
      <c r="D12" s="10" t="s">
        <v>11</v>
      </c>
      <c r="E12" s="10">
        <v>2</v>
      </c>
      <c r="F12" s="10">
        <v>0</v>
      </c>
      <c r="G12" s="10">
        <v>2</v>
      </c>
      <c r="H12" s="11">
        <v>3</v>
      </c>
      <c r="J12" s="66" t="s">
        <v>39</v>
      </c>
      <c r="K12" s="5" t="s">
        <v>40</v>
      </c>
      <c r="L12" s="9"/>
      <c r="M12" s="10" t="s">
        <v>11</v>
      </c>
      <c r="N12" s="10">
        <v>2</v>
      </c>
      <c r="O12" s="10">
        <v>0</v>
      </c>
      <c r="P12" s="10">
        <v>2</v>
      </c>
      <c r="Q12" s="11">
        <v>3</v>
      </c>
    </row>
    <row r="13" spans="1:17" x14ac:dyDescent="0.25">
      <c r="A13" s="23"/>
      <c r="B13" s="12" t="s">
        <v>12</v>
      </c>
      <c r="C13" s="22"/>
      <c r="D13" s="10" t="s">
        <v>13</v>
      </c>
      <c r="E13" s="10">
        <v>2</v>
      </c>
      <c r="F13" s="10">
        <v>0</v>
      </c>
      <c r="G13" s="10">
        <v>2</v>
      </c>
      <c r="H13" s="13">
        <v>3</v>
      </c>
      <c r="J13" s="30" t="s">
        <v>58</v>
      </c>
      <c r="K13" s="12" t="s">
        <v>31</v>
      </c>
      <c r="L13" s="22"/>
      <c r="M13" s="10" t="s">
        <v>13</v>
      </c>
      <c r="N13" s="10">
        <v>2</v>
      </c>
      <c r="O13" s="10">
        <v>0</v>
      </c>
      <c r="P13" s="10">
        <v>2</v>
      </c>
      <c r="Q13" s="13">
        <v>3</v>
      </c>
    </row>
    <row r="14" spans="1:17" x14ac:dyDescent="0.25">
      <c r="A14" s="23"/>
      <c r="B14" s="12" t="s">
        <v>14</v>
      </c>
      <c r="C14" s="22"/>
      <c r="D14" s="10" t="s">
        <v>13</v>
      </c>
      <c r="E14" s="10">
        <v>2</v>
      </c>
      <c r="F14" s="10">
        <v>0</v>
      </c>
      <c r="G14" s="10">
        <v>2</v>
      </c>
      <c r="H14" s="13">
        <v>3</v>
      </c>
      <c r="J14" s="30" t="s">
        <v>58</v>
      </c>
      <c r="K14" s="12" t="s">
        <v>34</v>
      </c>
      <c r="L14" s="22"/>
      <c r="M14" s="10" t="s">
        <v>13</v>
      </c>
      <c r="N14" s="10">
        <v>2</v>
      </c>
      <c r="O14" s="10">
        <v>0</v>
      </c>
      <c r="P14" s="10">
        <v>2</v>
      </c>
      <c r="Q14" s="13">
        <v>3</v>
      </c>
    </row>
    <row r="15" spans="1:17" x14ac:dyDescent="0.25">
      <c r="A15" s="14"/>
      <c r="B15" s="15"/>
      <c r="C15" s="16" t="s">
        <v>15</v>
      </c>
      <c r="D15" s="17"/>
      <c r="E15" s="18">
        <f>SUM(E7:E14)</f>
        <v>21</v>
      </c>
      <c r="F15" s="18">
        <f>SUM(F7:F14)</f>
        <v>2</v>
      </c>
      <c r="G15" s="18">
        <f>SUM(G7:G14)</f>
        <v>23</v>
      </c>
      <c r="H15" s="19">
        <f>SUM(H7:H14)</f>
        <v>30</v>
      </c>
      <c r="J15" s="67"/>
      <c r="K15" s="15"/>
      <c r="L15" s="16" t="s">
        <v>15</v>
      </c>
      <c r="M15" s="17"/>
      <c r="N15" s="18">
        <f>SUM(N7:N14)</f>
        <v>20</v>
      </c>
      <c r="O15" s="18">
        <f>SUM(O7:O14)</f>
        <v>3</v>
      </c>
      <c r="P15" s="18">
        <f>SUM(P7:P14)</f>
        <v>22</v>
      </c>
      <c r="Q15" s="19">
        <f>SUM(Q7:Q14)</f>
        <v>30</v>
      </c>
    </row>
    <row r="16" spans="1:17" x14ac:dyDescent="0.25">
      <c r="A16" s="79" t="s">
        <v>16</v>
      </c>
      <c r="B16" s="80"/>
      <c r="C16" s="80"/>
      <c r="D16" s="80"/>
      <c r="E16" s="80"/>
      <c r="F16" s="80"/>
      <c r="G16" s="80"/>
      <c r="H16" s="81"/>
      <c r="J16" s="79" t="s">
        <v>16</v>
      </c>
      <c r="K16" s="80"/>
      <c r="L16" s="80"/>
      <c r="M16" s="80"/>
      <c r="N16" s="80"/>
      <c r="O16" s="80"/>
      <c r="P16" s="80"/>
      <c r="Q16" s="81"/>
    </row>
    <row r="17" spans="1:18" x14ac:dyDescent="0.25">
      <c r="A17" s="4" t="s">
        <v>67</v>
      </c>
      <c r="B17" s="5" t="s">
        <v>68</v>
      </c>
      <c r="C17" s="9"/>
      <c r="D17" s="10" t="s">
        <v>13</v>
      </c>
      <c r="E17" s="10">
        <v>2</v>
      </c>
      <c r="F17" s="10">
        <v>0</v>
      </c>
      <c r="G17" s="10">
        <v>2</v>
      </c>
      <c r="H17" s="13">
        <v>3</v>
      </c>
      <c r="J17" s="65" t="s">
        <v>121</v>
      </c>
      <c r="K17" s="48" t="s">
        <v>68</v>
      </c>
      <c r="L17" s="52"/>
      <c r="M17" s="46" t="s">
        <v>13</v>
      </c>
      <c r="N17" s="46">
        <v>2</v>
      </c>
      <c r="O17" s="46">
        <v>0</v>
      </c>
      <c r="P17" s="46">
        <v>2</v>
      </c>
      <c r="Q17" s="47">
        <v>3</v>
      </c>
    </row>
    <row r="18" spans="1:18" x14ac:dyDescent="0.25">
      <c r="A18" s="4" t="s">
        <v>69</v>
      </c>
      <c r="B18" s="5" t="s">
        <v>44</v>
      </c>
      <c r="C18" s="9"/>
      <c r="D18" s="10" t="s">
        <v>13</v>
      </c>
      <c r="E18" s="10">
        <v>2</v>
      </c>
      <c r="F18" s="10">
        <v>0</v>
      </c>
      <c r="G18" s="10">
        <v>2</v>
      </c>
      <c r="H18" s="11">
        <v>3</v>
      </c>
      <c r="J18" s="65" t="s">
        <v>122</v>
      </c>
      <c r="K18" s="48" t="s">
        <v>44</v>
      </c>
      <c r="L18" s="52"/>
      <c r="M18" s="46" t="s">
        <v>13</v>
      </c>
      <c r="N18" s="46">
        <v>2</v>
      </c>
      <c r="O18" s="46">
        <v>0</v>
      </c>
      <c r="P18" s="46">
        <v>2</v>
      </c>
      <c r="Q18" s="61">
        <v>3</v>
      </c>
    </row>
    <row r="19" spans="1:18" x14ac:dyDescent="0.25">
      <c r="A19" s="4" t="s">
        <v>70</v>
      </c>
      <c r="B19" s="5" t="s">
        <v>71</v>
      </c>
      <c r="C19" s="9"/>
      <c r="D19" s="10" t="s">
        <v>13</v>
      </c>
      <c r="E19" s="10">
        <v>2</v>
      </c>
      <c r="F19" s="10">
        <v>0</v>
      </c>
      <c r="G19" s="10">
        <v>2</v>
      </c>
      <c r="H19" s="11">
        <v>3</v>
      </c>
      <c r="J19" s="65" t="s">
        <v>70</v>
      </c>
      <c r="K19" s="48" t="s">
        <v>71</v>
      </c>
      <c r="L19" s="52"/>
      <c r="M19" s="46" t="s">
        <v>13</v>
      </c>
      <c r="N19" s="46">
        <v>2</v>
      </c>
      <c r="O19" s="46">
        <v>0</v>
      </c>
      <c r="P19" s="46">
        <v>2</v>
      </c>
      <c r="Q19" s="61">
        <v>3</v>
      </c>
    </row>
    <row r="20" spans="1:18" x14ac:dyDescent="0.25">
      <c r="A20" s="4" t="s">
        <v>72</v>
      </c>
      <c r="B20" s="5" t="s">
        <v>73</v>
      </c>
      <c r="C20" s="9"/>
      <c r="D20" s="10" t="s">
        <v>13</v>
      </c>
      <c r="E20" s="10">
        <v>2</v>
      </c>
      <c r="F20" s="10">
        <v>0</v>
      </c>
      <c r="G20" s="10">
        <v>2</v>
      </c>
      <c r="H20" s="11">
        <v>3</v>
      </c>
      <c r="J20" s="65" t="s">
        <v>72</v>
      </c>
      <c r="K20" s="48" t="s">
        <v>73</v>
      </c>
      <c r="L20" s="52"/>
      <c r="M20" s="46" t="s">
        <v>13</v>
      </c>
      <c r="N20" s="46">
        <v>2</v>
      </c>
      <c r="O20" s="46">
        <v>0</v>
      </c>
      <c r="P20" s="46">
        <v>2</v>
      </c>
      <c r="Q20" s="61">
        <v>3</v>
      </c>
    </row>
    <row r="21" spans="1:18" x14ac:dyDescent="0.25">
      <c r="A21" s="4"/>
      <c r="B21" s="5"/>
      <c r="C21" s="9"/>
      <c r="D21" s="10"/>
      <c r="E21" s="10"/>
      <c r="F21" s="10"/>
      <c r="G21" s="10"/>
      <c r="H21" s="11"/>
      <c r="J21" s="66"/>
      <c r="K21" s="5"/>
      <c r="L21" s="9"/>
      <c r="M21" s="10"/>
      <c r="N21" s="10"/>
      <c r="O21" s="10"/>
      <c r="P21" s="10"/>
      <c r="Q21" s="11"/>
    </row>
    <row r="22" spans="1:18" x14ac:dyDescent="0.25">
      <c r="A22" s="76" t="s">
        <v>17</v>
      </c>
      <c r="B22" s="77"/>
      <c r="C22" s="77"/>
      <c r="D22" s="77"/>
      <c r="E22" s="77"/>
      <c r="F22" s="77"/>
      <c r="G22" s="77"/>
      <c r="H22" s="78"/>
      <c r="J22" s="76" t="s">
        <v>17</v>
      </c>
      <c r="K22" s="77"/>
      <c r="L22" s="77"/>
      <c r="M22" s="77"/>
      <c r="N22" s="77"/>
      <c r="O22" s="77"/>
      <c r="P22" s="77"/>
      <c r="Q22" s="78"/>
    </row>
    <row r="23" spans="1:18" x14ac:dyDescent="0.25">
      <c r="A23" s="1" t="s">
        <v>1</v>
      </c>
      <c r="B23" s="20" t="s">
        <v>2</v>
      </c>
      <c r="C23" s="2" t="s">
        <v>3</v>
      </c>
      <c r="D23" s="20" t="s">
        <v>4</v>
      </c>
      <c r="E23" s="20" t="s">
        <v>5</v>
      </c>
      <c r="F23" s="20" t="s">
        <v>6</v>
      </c>
      <c r="G23" s="20" t="s">
        <v>7</v>
      </c>
      <c r="H23" s="21" t="s">
        <v>8</v>
      </c>
      <c r="J23" s="64" t="s">
        <v>1</v>
      </c>
      <c r="K23" s="20" t="s">
        <v>2</v>
      </c>
      <c r="L23" s="2" t="s">
        <v>3</v>
      </c>
      <c r="M23" s="20" t="s">
        <v>4</v>
      </c>
      <c r="N23" s="20" t="s">
        <v>5</v>
      </c>
      <c r="O23" s="20" t="s">
        <v>6</v>
      </c>
      <c r="P23" s="20" t="s">
        <v>7</v>
      </c>
      <c r="Q23" s="21" t="s">
        <v>8</v>
      </c>
    </row>
    <row r="24" spans="1:18" x14ac:dyDescent="0.25">
      <c r="A24" s="1" t="s">
        <v>9</v>
      </c>
      <c r="B24" s="5" t="s">
        <v>10</v>
      </c>
      <c r="C24" s="22"/>
      <c r="D24" s="7" t="s">
        <v>11</v>
      </c>
      <c r="E24" s="7">
        <v>4</v>
      </c>
      <c r="F24" s="7">
        <v>0</v>
      </c>
      <c r="G24" s="7">
        <v>4</v>
      </c>
      <c r="H24" s="8">
        <v>4</v>
      </c>
      <c r="J24" s="64" t="s">
        <v>9</v>
      </c>
      <c r="K24" s="5" t="s">
        <v>10</v>
      </c>
      <c r="L24" s="22"/>
      <c r="M24" s="7" t="s">
        <v>11</v>
      </c>
      <c r="N24" s="7">
        <v>4</v>
      </c>
      <c r="O24" s="7">
        <v>0</v>
      </c>
      <c r="P24" s="7">
        <v>4</v>
      </c>
      <c r="Q24" s="8">
        <v>4</v>
      </c>
    </row>
    <row r="25" spans="1:18" x14ac:dyDescent="0.25">
      <c r="A25" s="23" t="s">
        <v>74</v>
      </c>
      <c r="B25" s="5" t="s">
        <v>50</v>
      </c>
      <c r="C25" s="31"/>
      <c r="D25" s="32" t="s">
        <v>11</v>
      </c>
      <c r="E25" s="32">
        <v>3</v>
      </c>
      <c r="F25" s="32">
        <v>1</v>
      </c>
      <c r="G25" s="32">
        <v>4</v>
      </c>
      <c r="H25" s="26">
        <v>5</v>
      </c>
      <c r="J25" s="68" t="s">
        <v>123</v>
      </c>
      <c r="K25" s="48" t="s">
        <v>50</v>
      </c>
      <c r="L25" s="59"/>
      <c r="M25" s="60" t="s">
        <v>11</v>
      </c>
      <c r="N25" s="60">
        <v>3</v>
      </c>
      <c r="O25" s="60">
        <v>1</v>
      </c>
      <c r="P25" s="60">
        <v>4</v>
      </c>
      <c r="Q25" s="57">
        <v>5</v>
      </c>
    </row>
    <row r="26" spans="1:18" x14ac:dyDescent="0.25">
      <c r="A26" s="23" t="s">
        <v>75</v>
      </c>
      <c r="B26" s="5" t="s">
        <v>76</v>
      </c>
      <c r="C26" s="22"/>
      <c r="D26" s="7" t="s">
        <v>11</v>
      </c>
      <c r="E26" s="7">
        <v>2</v>
      </c>
      <c r="F26" s="7">
        <v>0</v>
      </c>
      <c r="G26" s="7">
        <v>2</v>
      </c>
      <c r="H26" s="8">
        <v>4</v>
      </c>
      <c r="J26" s="68" t="s">
        <v>124</v>
      </c>
      <c r="K26" s="48" t="s">
        <v>76</v>
      </c>
      <c r="L26" s="49"/>
      <c r="M26" s="50" t="s">
        <v>11</v>
      </c>
      <c r="N26" s="50">
        <v>3</v>
      </c>
      <c r="O26" s="50">
        <v>0</v>
      </c>
      <c r="P26" s="50">
        <v>3</v>
      </c>
      <c r="Q26" s="51">
        <v>3</v>
      </c>
    </row>
    <row r="27" spans="1:18" x14ac:dyDescent="0.25">
      <c r="A27" s="23" t="s">
        <v>77</v>
      </c>
      <c r="B27" s="5" t="s">
        <v>38</v>
      </c>
      <c r="C27" s="22"/>
      <c r="D27" s="7" t="s">
        <v>11</v>
      </c>
      <c r="E27" s="7">
        <v>3</v>
      </c>
      <c r="F27" s="7">
        <v>0</v>
      </c>
      <c r="G27" s="7">
        <v>3</v>
      </c>
      <c r="H27" s="8">
        <v>4</v>
      </c>
      <c r="J27" s="72"/>
      <c r="K27" s="48" t="s">
        <v>38</v>
      </c>
      <c r="L27" s="49"/>
      <c r="M27" s="50" t="s">
        <v>11</v>
      </c>
      <c r="N27" s="50">
        <v>2</v>
      </c>
      <c r="O27" s="50">
        <v>0</v>
      </c>
      <c r="P27" s="50">
        <v>2</v>
      </c>
      <c r="Q27" s="51">
        <v>3</v>
      </c>
      <c r="R27" t="s">
        <v>137</v>
      </c>
    </row>
    <row r="28" spans="1:18" x14ac:dyDescent="0.25">
      <c r="A28" s="23" t="s">
        <v>78</v>
      </c>
      <c r="B28" s="5" t="s">
        <v>79</v>
      </c>
      <c r="C28" s="22"/>
      <c r="D28" s="7" t="s">
        <v>11</v>
      </c>
      <c r="E28" s="7">
        <v>2</v>
      </c>
      <c r="F28" s="7">
        <v>0</v>
      </c>
      <c r="G28" s="7">
        <v>2</v>
      </c>
      <c r="H28" s="8">
        <v>4</v>
      </c>
      <c r="J28" s="68" t="s">
        <v>125</v>
      </c>
      <c r="K28" s="48" t="s">
        <v>79</v>
      </c>
      <c r="L28" s="49"/>
      <c r="M28" s="50" t="s">
        <v>11</v>
      </c>
      <c r="N28" s="50">
        <v>2</v>
      </c>
      <c r="O28" s="50">
        <v>0</v>
      </c>
      <c r="P28" s="50">
        <v>2</v>
      </c>
      <c r="Q28" s="51">
        <v>4</v>
      </c>
    </row>
    <row r="29" spans="1:18" x14ac:dyDescent="0.25">
      <c r="A29" s="23" t="s">
        <v>80</v>
      </c>
      <c r="B29" s="5" t="s">
        <v>81</v>
      </c>
      <c r="C29" s="22"/>
      <c r="D29" s="7" t="s">
        <v>11</v>
      </c>
      <c r="E29" s="7">
        <v>2</v>
      </c>
      <c r="F29" s="7">
        <v>1</v>
      </c>
      <c r="G29" s="7">
        <v>3</v>
      </c>
      <c r="H29" s="8">
        <v>3</v>
      </c>
      <c r="J29" s="72"/>
      <c r="K29" s="48" t="s">
        <v>114</v>
      </c>
      <c r="L29" s="49"/>
      <c r="M29" s="50" t="s">
        <v>11</v>
      </c>
      <c r="N29" s="50">
        <v>2</v>
      </c>
      <c r="O29" s="50">
        <v>1</v>
      </c>
      <c r="P29" s="50">
        <v>3</v>
      </c>
      <c r="Q29" s="51">
        <v>5</v>
      </c>
      <c r="R29" t="s">
        <v>138</v>
      </c>
    </row>
    <row r="30" spans="1:18" x14ac:dyDescent="0.25">
      <c r="A30" s="23"/>
      <c r="B30" s="12" t="s">
        <v>12</v>
      </c>
      <c r="C30" s="22"/>
      <c r="D30" s="10" t="s">
        <v>13</v>
      </c>
      <c r="E30" s="10">
        <v>2</v>
      </c>
      <c r="F30" s="10">
        <v>0</v>
      </c>
      <c r="G30" s="10">
        <v>2</v>
      </c>
      <c r="H30" s="13">
        <v>3</v>
      </c>
      <c r="J30" s="30" t="s">
        <v>59</v>
      </c>
      <c r="K30" s="12" t="s">
        <v>31</v>
      </c>
      <c r="L30" s="22"/>
      <c r="M30" s="10" t="s">
        <v>13</v>
      </c>
      <c r="N30" s="10">
        <v>2</v>
      </c>
      <c r="O30" s="10">
        <v>0</v>
      </c>
      <c r="P30" s="10">
        <v>2</v>
      </c>
      <c r="Q30" s="13">
        <v>3</v>
      </c>
    </row>
    <row r="31" spans="1:18" x14ac:dyDescent="0.25">
      <c r="A31" s="23"/>
      <c r="B31" s="12" t="s">
        <v>14</v>
      </c>
      <c r="C31" s="22"/>
      <c r="D31" s="10" t="s">
        <v>13</v>
      </c>
      <c r="E31" s="10">
        <v>2</v>
      </c>
      <c r="F31" s="10">
        <v>0</v>
      </c>
      <c r="G31" s="10">
        <v>2</v>
      </c>
      <c r="H31" s="13">
        <v>3</v>
      </c>
      <c r="J31" s="30" t="s">
        <v>59</v>
      </c>
      <c r="K31" s="12" t="s">
        <v>34</v>
      </c>
      <c r="L31" s="22"/>
      <c r="M31" s="10" t="s">
        <v>13</v>
      </c>
      <c r="N31" s="10">
        <v>2</v>
      </c>
      <c r="O31" s="10">
        <v>0</v>
      </c>
      <c r="P31" s="10">
        <v>2</v>
      </c>
      <c r="Q31" s="13">
        <v>3</v>
      </c>
    </row>
    <row r="32" spans="1:18" x14ac:dyDescent="0.25">
      <c r="A32" s="14"/>
      <c r="B32" s="15"/>
      <c r="C32" s="16" t="s">
        <v>15</v>
      </c>
      <c r="D32" s="17"/>
      <c r="E32" s="18">
        <f>SUM(E24:E31)</f>
        <v>20</v>
      </c>
      <c r="F32" s="18">
        <f>SUM(F24:F31)</f>
        <v>2</v>
      </c>
      <c r="G32" s="18">
        <f>SUM(G24:G31)</f>
        <v>22</v>
      </c>
      <c r="H32" s="19">
        <f>SUM(H24:H31)</f>
        <v>30</v>
      </c>
      <c r="J32" s="67"/>
      <c r="K32" s="15"/>
      <c r="L32" s="16" t="s">
        <v>15</v>
      </c>
      <c r="M32" s="17"/>
      <c r="N32" s="18">
        <f>SUM(N24:N31)</f>
        <v>20</v>
      </c>
      <c r="O32" s="18">
        <f>SUM(O24:O31)</f>
        <v>2</v>
      </c>
      <c r="P32" s="18">
        <f>SUM(P24:P31)</f>
        <v>22</v>
      </c>
      <c r="Q32" s="19">
        <f>SUM(Q24:Q31)</f>
        <v>30</v>
      </c>
    </row>
    <row r="33" spans="1:19" x14ac:dyDescent="0.25">
      <c r="A33" s="79" t="s">
        <v>21</v>
      </c>
      <c r="B33" s="80"/>
      <c r="C33" s="80"/>
      <c r="D33" s="80"/>
      <c r="E33" s="80"/>
      <c r="F33" s="80"/>
      <c r="G33" s="80"/>
      <c r="H33" s="81"/>
      <c r="J33" s="79" t="s">
        <v>21</v>
      </c>
      <c r="K33" s="80"/>
      <c r="L33" s="80"/>
      <c r="M33" s="80"/>
      <c r="N33" s="80"/>
      <c r="O33" s="80"/>
      <c r="P33" s="80"/>
      <c r="Q33" s="81"/>
    </row>
    <row r="34" spans="1:19" x14ac:dyDescent="0.25">
      <c r="A34" s="4" t="s">
        <v>82</v>
      </c>
      <c r="B34" s="5" t="s">
        <v>83</v>
      </c>
      <c r="C34" s="25"/>
      <c r="D34" s="7" t="s">
        <v>13</v>
      </c>
      <c r="E34" s="7">
        <v>2</v>
      </c>
      <c r="F34" s="7">
        <v>0</v>
      </c>
      <c r="G34" s="7">
        <v>2</v>
      </c>
      <c r="H34" s="26">
        <v>3</v>
      </c>
      <c r="J34" s="65" t="s">
        <v>126</v>
      </c>
      <c r="K34" s="48" t="s">
        <v>83</v>
      </c>
      <c r="L34" s="56"/>
      <c r="M34" s="50" t="s">
        <v>13</v>
      </c>
      <c r="N34" s="50">
        <v>2</v>
      </c>
      <c r="O34" s="50">
        <v>0</v>
      </c>
      <c r="P34" s="50">
        <v>2</v>
      </c>
      <c r="Q34" s="57">
        <v>3</v>
      </c>
    </row>
    <row r="35" spans="1:19" x14ac:dyDescent="0.25">
      <c r="A35" s="4" t="s">
        <v>84</v>
      </c>
      <c r="B35" s="5" t="s">
        <v>85</v>
      </c>
      <c r="C35" s="25"/>
      <c r="D35" s="7" t="s">
        <v>13</v>
      </c>
      <c r="E35" s="7">
        <v>2</v>
      </c>
      <c r="F35" s="7">
        <v>0</v>
      </c>
      <c r="G35" s="7">
        <v>2</v>
      </c>
      <c r="H35" s="26">
        <v>3</v>
      </c>
      <c r="J35" s="65" t="s">
        <v>84</v>
      </c>
      <c r="K35" s="48" t="s">
        <v>85</v>
      </c>
      <c r="L35" s="56"/>
      <c r="M35" s="50" t="s">
        <v>13</v>
      </c>
      <c r="N35" s="50">
        <v>2</v>
      </c>
      <c r="O35" s="50">
        <v>0</v>
      </c>
      <c r="P35" s="50">
        <v>2</v>
      </c>
      <c r="Q35" s="57">
        <v>3</v>
      </c>
    </row>
    <row r="36" spans="1:19" x14ac:dyDescent="0.25">
      <c r="A36" s="4" t="s">
        <v>86</v>
      </c>
      <c r="B36" s="5" t="s">
        <v>87</v>
      </c>
      <c r="C36" s="25"/>
      <c r="D36" s="7" t="s">
        <v>13</v>
      </c>
      <c r="E36" s="7">
        <v>2</v>
      </c>
      <c r="F36" s="7">
        <v>0</v>
      </c>
      <c r="G36" s="7">
        <v>2</v>
      </c>
      <c r="H36" s="26">
        <v>3</v>
      </c>
      <c r="J36" s="65" t="s">
        <v>86</v>
      </c>
      <c r="K36" s="48" t="s">
        <v>87</v>
      </c>
      <c r="L36" s="56"/>
      <c r="M36" s="50" t="s">
        <v>13</v>
      </c>
      <c r="N36" s="50">
        <v>2</v>
      </c>
      <c r="O36" s="50">
        <v>0</v>
      </c>
      <c r="P36" s="50">
        <v>2</v>
      </c>
      <c r="Q36" s="57">
        <v>3</v>
      </c>
    </row>
    <row r="37" spans="1:19" x14ac:dyDescent="0.25">
      <c r="A37" s="4" t="s">
        <v>88</v>
      </c>
      <c r="B37" s="5" t="s">
        <v>89</v>
      </c>
      <c r="C37" s="6"/>
      <c r="D37" s="7" t="s">
        <v>13</v>
      </c>
      <c r="E37" s="7">
        <v>2</v>
      </c>
      <c r="F37" s="7">
        <v>1</v>
      </c>
      <c r="G37" s="7">
        <v>3</v>
      </c>
      <c r="H37" s="26">
        <v>3</v>
      </c>
      <c r="J37" s="65" t="s">
        <v>127</v>
      </c>
      <c r="K37" s="48" t="s">
        <v>89</v>
      </c>
      <c r="L37" s="58"/>
      <c r="M37" s="50" t="s">
        <v>13</v>
      </c>
      <c r="N37" s="50">
        <v>2</v>
      </c>
      <c r="O37" s="50">
        <v>0</v>
      </c>
      <c r="P37" s="50">
        <v>2</v>
      </c>
      <c r="Q37" s="57">
        <v>3</v>
      </c>
    </row>
    <row r="38" spans="1:19" x14ac:dyDescent="0.25">
      <c r="A38" s="4" t="s">
        <v>90</v>
      </c>
      <c r="B38" s="5" t="s">
        <v>42</v>
      </c>
      <c r="C38" s="6"/>
      <c r="D38" s="7" t="s">
        <v>13</v>
      </c>
      <c r="E38" s="7">
        <v>2</v>
      </c>
      <c r="F38" s="7">
        <v>0</v>
      </c>
      <c r="G38" s="7">
        <v>2</v>
      </c>
      <c r="H38" s="26">
        <v>3</v>
      </c>
      <c r="J38" s="73"/>
      <c r="K38" s="48" t="s">
        <v>128</v>
      </c>
      <c r="L38" s="58"/>
      <c r="M38" s="50" t="s">
        <v>13</v>
      </c>
      <c r="N38" s="50">
        <v>2</v>
      </c>
      <c r="O38" s="50">
        <v>0</v>
      </c>
      <c r="P38" s="50">
        <v>2</v>
      </c>
      <c r="Q38" s="57">
        <v>3</v>
      </c>
      <c r="R38" t="s">
        <v>138</v>
      </c>
    </row>
    <row r="39" spans="1:19" x14ac:dyDescent="0.25">
      <c r="A39" s="4"/>
      <c r="B39" s="5"/>
      <c r="C39" s="6"/>
      <c r="D39" s="7"/>
      <c r="E39" s="7"/>
      <c r="F39" s="7"/>
      <c r="G39" s="7"/>
      <c r="H39" s="26"/>
      <c r="J39" s="66"/>
      <c r="K39" s="5"/>
      <c r="L39" s="6"/>
      <c r="M39" s="7"/>
      <c r="N39" s="7"/>
      <c r="O39" s="7"/>
      <c r="P39" s="7"/>
      <c r="Q39" s="26"/>
    </row>
    <row r="40" spans="1:19" x14ac:dyDescent="0.25">
      <c r="A40" s="85" t="s">
        <v>22</v>
      </c>
      <c r="B40" s="86"/>
      <c r="C40" s="86"/>
      <c r="D40" s="86"/>
      <c r="E40" s="86"/>
      <c r="F40" s="86"/>
      <c r="G40" s="86"/>
      <c r="H40" s="87"/>
      <c r="J40" s="85" t="s">
        <v>22</v>
      </c>
      <c r="K40" s="86"/>
      <c r="L40" s="86"/>
      <c r="M40" s="86"/>
      <c r="N40" s="86"/>
      <c r="O40" s="86"/>
      <c r="P40" s="86"/>
      <c r="Q40" s="87"/>
    </row>
    <row r="41" spans="1:19" x14ac:dyDescent="0.25">
      <c r="A41" s="1" t="s">
        <v>1</v>
      </c>
      <c r="B41" s="2" t="s">
        <v>2</v>
      </c>
      <c r="C41" s="2" t="s">
        <v>3</v>
      </c>
      <c r="D41" s="2" t="s">
        <v>4</v>
      </c>
      <c r="E41" s="2" t="s">
        <v>5</v>
      </c>
      <c r="F41" s="2" t="s">
        <v>6</v>
      </c>
      <c r="G41" s="2" t="s">
        <v>7</v>
      </c>
      <c r="H41" s="3" t="s">
        <v>8</v>
      </c>
      <c r="J41" s="64" t="s">
        <v>1</v>
      </c>
      <c r="K41" s="2" t="s">
        <v>2</v>
      </c>
      <c r="L41" s="2" t="s">
        <v>3</v>
      </c>
      <c r="M41" s="2" t="s">
        <v>4</v>
      </c>
      <c r="N41" s="2" t="s">
        <v>5</v>
      </c>
      <c r="O41" s="2" t="s">
        <v>6</v>
      </c>
      <c r="P41" s="2" t="s">
        <v>7</v>
      </c>
      <c r="Q41" s="3" t="s">
        <v>8</v>
      </c>
    </row>
    <row r="42" spans="1:19" x14ac:dyDescent="0.25">
      <c r="A42" s="4" t="s">
        <v>23</v>
      </c>
      <c r="B42" s="5" t="s">
        <v>91</v>
      </c>
      <c r="C42" s="9"/>
      <c r="D42" s="10" t="s">
        <v>11</v>
      </c>
      <c r="E42" s="10">
        <v>4</v>
      </c>
      <c r="F42" s="10">
        <v>0</v>
      </c>
      <c r="G42" s="10">
        <v>4</v>
      </c>
      <c r="H42" s="11">
        <v>4</v>
      </c>
      <c r="J42" s="66" t="s">
        <v>23</v>
      </c>
      <c r="K42" s="5" t="s">
        <v>91</v>
      </c>
      <c r="L42" s="9"/>
      <c r="M42" s="10" t="s">
        <v>11</v>
      </c>
      <c r="N42" s="10">
        <v>4</v>
      </c>
      <c r="O42" s="10">
        <v>0</v>
      </c>
      <c r="P42" s="10">
        <v>4</v>
      </c>
      <c r="Q42" s="11">
        <v>4</v>
      </c>
    </row>
    <row r="43" spans="1:19" x14ac:dyDescent="0.25">
      <c r="A43" s="4" t="s">
        <v>92</v>
      </c>
      <c r="B43" s="5" t="s">
        <v>93</v>
      </c>
      <c r="C43" s="9"/>
      <c r="D43" s="7" t="s">
        <v>11</v>
      </c>
      <c r="E43" s="7">
        <v>3</v>
      </c>
      <c r="F43" s="7">
        <v>1</v>
      </c>
      <c r="G43" s="7">
        <v>4</v>
      </c>
      <c r="H43" s="8">
        <v>5</v>
      </c>
      <c r="J43" s="66" t="s">
        <v>92</v>
      </c>
      <c r="K43" s="5" t="s">
        <v>93</v>
      </c>
      <c r="L43" s="9"/>
      <c r="M43" s="7" t="s">
        <v>11</v>
      </c>
      <c r="N43" s="7">
        <v>3</v>
      </c>
      <c r="O43" s="7">
        <v>1</v>
      </c>
      <c r="P43" s="7">
        <v>4</v>
      </c>
      <c r="Q43" s="8">
        <v>5</v>
      </c>
    </row>
    <row r="44" spans="1:19" x14ac:dyDescent="0.25">
      <c r="A44" s="4" t="s">
        <v>94</v>
      </c>
      <c r="B44" s="5" t="s">
        <v>52</v>
      </c>
      <c r="C44" s="9"/>
      <c r="D44" s="7" t="s">
        <v>11</v>
      </c>
      <c r="E44" s="7">
        <v>2</v>
      </c>
      <c r="F44" s="7">
        <v>0</v>
      </c>
      <c r="G44" s="7">
        <v>2</v>
      </c>
      <c r="H44" s="8">
        <v>3</v>
      </c>
      <c r="J44" s="65" t="s">
        <v>129</v>
      </c>
      <c r="K44" s="48" t="s">
        <v>54</v>
      </c>
      <c r="L44" s="52"/>
      <c r="M44" s="50" t="s">
        <v>11</v>
      </c>
      <c r="N44" s="50">
        <v>3</v>
      </c>
      <c r="O44" s="50">
        <v>1</v>
      </c>
      <c r="P44" s="50">
        <v>4</v>
      </c>
      <c r="Q44" s="51">
        <v>4</v>
      </c>
    </row>
    <row r="45" spans="1:19" x14ac:dyDescent="0.25">
      <c r="A45" s="4" t="s">
        <v>95</v>
      </c>
      <c r="B45" s="5" t="s">
        <v>54</v>
      </c>
      <c r="C45" s="9"/>
      <c r="D45" s="7" t="s">
        <v>11</v>
      </c>
      <c r="E45" s="7">
        <v>2</v>
      </c>
      <c r="F45" s="7">
        <v>1</v>
      </c>
      <c r="G45" s="7">
        <v>3</v>
      </c>
      <c r="H45" s="8">
        <v>4</v>
      </c>
      <c r="J45" s="65" t="s">
        <v>96</v>
      </c>
      <c r="K45" s="48" t="s">
        <v>53</v>
      </c>
      <c r="L45" s="52"/>
      <c r="M45" s="50" t="s">
        <v>11</v>
      </c>
      <c r="N45" s="50">
        <v>2</v>
      </c>
      <c r="O45" s="50">
        <v>1</v>
      </c>
      <c r="P45" s="50">
        <v>3</v>
      </c>
      <c r="Q45" s="51">
        <v>4</v>
      </c>
    </row>
    <row r="46" spans="1:19" x14ac:dyDescent="0.25">
      <c r="A46" s="4" t="s">
        <v>96</v>
      </c>
      <c r="B46" s="5" t="s">
        <v>53</v>
      </c>
      <c r="C46" s="9"/>
      <c r="D46" s="7" t="s">
        <v>11</v>
      </c>
      <c r="E46" s="7">
        <v>2</v>
      </c>
      <c r="F46" s="7">
        <v>1</v>
      </c>
      <c r="G46" s="7">
        <v>3</v>
      </c>
      <c r="H46" s="8">
        <v>4</v>
      </c>
      <c r="J46" s="73"/>
      <c r="K46" s="48" t="s">
        <v>52</v>
      </c>
      <c r="L46" s="52"/>
      <c r="M46" s="50" t="s">
        <v>11</v>
      </c>
      <c r="N46" s="50">
        <v>3</v>
      </c>
      <c r="O46" s="50">
        <v>0</v>
      </c>
      <c r="P46" s="50">
        <v>3</v>
      </c>
      <c r="Q46" s="51">
        <v>4</v>
      </c>
      <c r="R46" t="s">
        <v>139</v>
      </c>
      <c r="S46" s="5"/>
    </row>
    <row r="47" spans="1:19" x14ac:dyDescent="0.25">
      <c r="A47" s="4" t="s">
        <v>97</v>
      </c>
      <c r="B47" s="5" t="s">
        <v>98</v>
      </c>
      <c r="C47" s="9"/>
      <c r="D47" s="7" t="s">
        <v>11</v>
      </c>
      <c r="E47" s="7">
        <v>2</v>
      </c>
      <c r="F47" s="7">
        <v>1</v>
      </c>
      <c r="G47" s="7">
        <v>3</v>
      </c>
      <c r="H47" s="8">
        <v>4</v>
      </c>
      <c r="J47" s="30" t="s">
        <v>60</v>
      </c>
      <c r="K47" s="12" t="s">
        <v>31</v>
      </c>
      <c r="L47" s="9"/>
      <c r="M47" s="10" t="s">
        <v>13</v>
      </c>
      <c r="N47" s="10">
        <v>2</v>
      </c>
      <c r="O47" s="10">
        <v>0</v>
      </c>
      <c r="P47" s="10">
        <v>2</v>
      </c>
      <c r="Q47" s="13">
        <v>3</v>
      </c>
    </row>
    <row r="48" spans="1:19" x14ac:dyDescent="0.25">
      <c r="A48" s="4"/>
      <c r="B48" s="12" t="s">
        <v>12</v>
      </c>
      <c r="C48" s="9"/>
      <c r="D48" s="10" t="s">
        <v>13</v>
      </c>
      <c r="E48" s="10">
        <v>2</v>
      </c>
      <c r="F48" s="10">
        <v>0</v>
      </c>
      <c r="G48" s="10">
        <v>2</v>
      </c>
      <c r="H48" s="13">
        <v>3</v>
      </c>
      <c r="J48" s="30" t="s">
        <v>60</v>
      </c>
      <c r="K48" s="12" t="s">
        <v>34</v>
      </c>
      <c r="L48" s="9"/>
      <c r="M48" s="10" t="s">
        <v>13</v>
      </c>
      <c r="N48" s="10">
        <v>2</v>
      </c>
      <c r="O48" s="10">
        <v>0</v>
      </c>
      <c r="P48" s="10">
        <v>2</v>
      </c>
      <c r="Q48" s="13">
        <v>3</v>
      </c>
    </row>
    <row r="49" spans="1:18" x14ac:dyDescent="0.25">
      <c r="A49" s="4"/>
      <c r="B49" s="12" t="s">
        <v>14</v>
      </c>
      <c r="C49" s="9"/>
      <c r="D49" s="10" t="s">
        <v>13</v>
      </c>
      <c r="E49" s="10">
        <v>2</v>
      </c>
      <c r="F49" s="10">
        <v>0</v>
      </c>
      <c r="G49" s="10">
        <v>2</v>
      </c>
      <c r="H49" s="13">
        <v>3</v>
      </c>
      <c r="J49" s="30" t="s">
        <v>60</v>
      </c>
      <c r="K49" s="12" t="s">
        <v>35</v>
      </c>
      <c r="L49" s="9"/>
      <c r="M49" s="10" t="s">
        <v>13</v>
      </c>
      <c r="N49" s="10">
        <v>2</v>
      </c>
      <c r="O49" s="10">
        <v>0</v>
      </c>
      <c r="P49" s="10">
        <v>2</v>
      </c>
      <c r="Q49" s="13">
        <v>3</v>
      </c>
    </row>
    <row r="50" spans="1:18" x14ac:dyDescent="0.25">
      <c r="A50" s="14"/>
      <c r="B50" s="15"/>
      <c r="C50" s="16" t="s">
        <v>15</v>
      </c>
      <c r="D50" s="17"/>
      <c r="E50" s="18">
        <f>SUM(E42:E49)</f>
        <v>19</v>
      </c>
      <c r="F50" s="18">
        <f>SUM(F42:F49)</f>
        <v>4</v>
      </c>
      <c r="G50" s="18">
        <f>SUM(G42:G49)</f>
        <v>23</v>
      </c>
      <c r="H50" s="19">
        <f>SUM(H42:H49)</f>
        <v>30</v>
      </c>
      <c r="J50" s="67"/>
      <c r="K50" s="15"/>
      <c r="L50" s="16" t="s">
        <v>15</v>
      </c>
      <c r="M50" s="17"/>
      <c r="N50" s="18">
        <f>SUM(N42:N49)</f>
        <v>21</v>
      </c>
      <c r="O50" s="18">
        <f>SUM(O42:O49)</f>
        <v>3</v>
      </c>
      <c r="P50" s="18">
        <f>SUM(P42:P49)</f>
        <v>24</v>
      </c>
      <c r="Q50" s="19">
        <f>SUM(Q42:Q49)</f>
        <v>30</v>
      </c>
    </row>
    <row r="51" spans="1:18" ht="15" customHeight="1" x14ac:dyDescent="0.25">
      <c r="A51" s="79" t="s">
        <v>24</v>
      </c>
      <c r="B51" s="80"/>
      <c r="C51" s="80"/>
      <c r="D51" s="80"/>
      <c r="E51" s="80"/>
      <c r="F51" s="80"/>
      <c r="G51" s="80"/>
      <c r="H51" s="81"/>
      <c r="J51" s="79" t="s">
        <v>24</v>
      </c>
      <c r="K51" s="80"/>
      <c r="L51" s="80"/>
      <c r="M51" s="80"/>
      <c r="N51" s="80"/>
      <c r="O51" s="80"/>
      <c r="P51" s="80"/>
      <c r="Q51" s="81"/>
    </row>
    <row r="52" spans="1:18" ht="15" customHeight="1" x14ac:dyDescent="0.25">
      <c r="A52" s="4" t="s">
        <v>99</v>
      </c>
      <c r="B52" s="5" t="s">
        <v>51</v>
      </c>
      <c r="C52" s="9"/>
      <c r="D52" s="7" t="s">
        <v>13</v>
      </c>
      <c r="E52" s="7">
        <v>2</v>
      </c>
      <c r="F52" s="7">
        <v>0</v>
      </c>
      <c r="G52" s="7">
        <v>2</v>
      </c>
      <c r="H52" s="8">
        <v>3</v>
      </c>
      <c r="J52" s="65" t="s">
        <v>132</v>
      </c>
      <c r="K52" s="48" t="s">
        <v>136</v>
      </c>
      <c r="L52" s="52"/>
      <c r="M52" s="50" t="s">
        <v>13</v>
      </c>
      <c r="N52" s="50">
        <v>2</v>
      </c>
      <c r="O52" s="50">
        <v>0</v>
      </c>
      <c r="P52" s="50">
        <v>2</v>
      </c>
      <c r="Q52" s="51">
        <v>3</v>
      </c>
    </row>
    <row r="53" spans="1:18" ht="15" customHeight="1" x14ac:dyDescent="0.25">
      <c r="A53" s="4" t="s">
        <v>100</v>
      </c>
      <c r="B53" s="27" t="s">
        <v>101</v>
      </c>
      <c r="C53" s="9"/>
      <c r="D53" s="7" t="s">
        <v>13</v>
      </c>
      <c r="E53" s="7">
        <v>2</v>
      </c>
      <c r="F53" s="7">
        <v>0</v>
      </c>
      <c r="G53" s="7">
        <v>2</v>
      </c>
      <c r="H53" s="8">
        <v>3</v>
      </c>
      <c r="J53" s="65" t="s">
        <v>99</v>
      </c>
      <c r="K53" s="48" t="s">
        <v>51</v>
      </c>
      <c r="L53" s="52"/>
      <c r="M53" s="50" t="s">
        <v>13</v>
      </c>
      <c r="N53" s="50">
        <v>2</v>
      </c>
      <c r="O53" s="50">
        <v>0</v>
      </c>
      <c r="P53" s="50">
        <v>2</v>
      </c>
      <c r="Q53" s="51">
        <v>3</v>
      </c>
    </row>
    <row r="54" spans="1:18" ht="15" customHeight="1" x14ac:dyDescent="0.25">
      <c r="A54" s="4" t="s">
        <v>102</v>
      </c>
      <c r="B54" s="5" t="s">
        <v>103</v>
      </c>
      <c r="C54" s="9"/>
      <c r="D54" s="7" t="s">
        <v>13</v>
      </c>
      <c r="E54" s="7">
        <v>2</v>
      </c>
      <c r="F54" s="7">
        <v>0</v>
      </c>
      <c r="G54" s="7">
        <v>2</v>
      </c>
      <c r="H54" s="8">
        <v>3</v>
      </c>
      <c r="J54" s="65" t="s">
        <v>131</v>
      </c>
      <c r="K54" s="53" t="s">
        <v>130</v>
      </c>
      <c r="L54" s="52"/>
      <c r="M54" s="50" t="s">
        <v>13</v>
      </c>
      <c r="N54" s="50">
        <v>2</v>
      </c>
      <c r="O54" s="50">
        <v>0</v>
      </c>
      <c r="P54" s="50">
        <v>2</v>
      </c>
      <c r="Q54" s="51">
        <v>3</v>
      </c>
    </row>
    <row r="55" spans="1:18" ht="15" customHeight="1" x14ac:dyDescent="0.25">
      <c r="A55" s="4" t="s">
        <v>104</v>
      </c>
      <c r="B55" s="5" t="s">
        <v>49</v>
      </c>
      <c r="C55" s="9"/>
      <c r="D55" s="7" t="s">
        <v>13</v>
      </c>
      <c r="E55" s="7">
        <v>2</v>
      </c>
      <c r="F55" s="7">
        <v>0</v>
      </c>
      <c r="G55" s="7">
        <v>2</v>
      </c>
      <c r="H55" s="8">
        <v>3</v>
      </c>
      <c r="J55" s="65" t="s">
        <v>102</v>
      </c>
      <c r="K55" s="48" t="s">
        <v>103</v>
      </c>
      <c r="L55" s="52"/>
      <c r="M55" s="50" t="s">
        <v>13</v>
      </c>
      <c r="N55" s="50">
        <v>2</v>
      </c>
      <c r="O55" s="50">
        <v>0</v>
      </c>
      <c r="P55" s="50">
        <v>2</v>
      </c>
      <c r="Q55" s="51">
        <v>3</v>
      </c>
    </row>
    <row r="56" spans="1:18" ht="15" customHeight="1" x14ac:dyDescent="0.25">
      <c r="A56" s="4"/>
      <c r="B56" s="5"/>
      <c r="C56" s="9"/>
      <c r="D56" s="7"/>
      <c r="E56" s="7"/>
      <c r="F56" s="7"/>
      <c r="G56" s="7"/>
      <c r="H56" s="8"/>
      <c r="J56" s="65" t="s">
        <v>104</v>
      </c>
      <c r="K56" s="48" t="s">
        <v>49</v>
      </c>
      <c r="L56" s="52"/>
      <c r="M56" s="50" t="s">
        <v>13</v>
      </c>
      <c r="N56" s="50">
        <v>2</v>
      </c>
      <c r="O56" s="50">
        <v>0</v>
      </c>
      <c r="P56" s="50">
        <v>2</v>
      </c>
      <c r="Q56" s="51">
        <v>3</v>
      </c>
    </row>
    <row r="57" spans="1:18" ht="15" customHeight="1" x14ac:dyDescent="0.25">
      <c r="A57" s="40"/>
      <c r="B57" s="41"/>
      <c r="C57" s="41"/>
      <c r="D57" s="41"/>
      <c r="E57" s="41"/>
      <c r="F57" s="41"/>
      <c r="G57" s="41"/>
      <c r="H57" s="42"/>
      <c r="J57" s="74"/>
      <c r="K57" s="54" t="s">
        <v>119</v>
      </c>
      <c r="L57" s="55"/>
      <c r="M57" s="50" t="s">
        <v>13</v>
      </c>
      <c r="N57" s="50">
        <v>2</v>
      </c>
      <c r="O57" s="50">
        <v>0</v>
      </c>
      <c r="P57" s="50">
        <v>2</v>
      </c>
      <c r="Q57" s="51">
        <v>3</v>
      </c>
      <c r="R57" t="s">
        <v>138</v>
      </c>
    </row>
    <row r="58" spans="1:18" ht="15" customHeight="1" x14ac:dyDescent="0.25">
      <c r="A58" s="76" t="s">
        <v>25</v>
      </c>
      <c r="B58" s="77"/>
      <c r="C58" s="77"/>
      <c r="D58" s="77"/>
      <c r="E58" s="77"/>
      <c r="F58" s="77"/>
      <c r="G58" s="77"/>
      <c r="H58" s="78"/>
      <c r="J58" s="76" t="s">
        <v>25</v>
      </c>
      <c r="K58" s="77"/>
      <c r="L58" s="77"/>
      <c r="M58" s="77"/>
      <c r="N58" s="77"/>
      <c r="O58" s="77"/>
      <c r="P58" s="77"/>
      <c r="Q58" s="78"/>
    </row>
    <row r="59" spans="1:18" ht="15" customHeight="1" x14ac:dyDescent="0.25">
      <c r="A59" s="1" t="s">
        <v>1</v>
      </c>
      <c r="B59" s="20" t="s">
        <v>2</v>
      </c>
      <c r="C59" s="2" t="s">
        <v>3</v>
      </c>
      <c r="D59" s="20" t="s">
        <v>4</v>
      </c>
      <c r="E59" s="20" t="s">
        <v>5</v>
      </c>
      <c r="F59" s="20" t="s">
        <v>6</v>
      </c>
      <c r="G59" s="20" t="s">
        <v>7</v>
      </c>
      <c r="H59" s="21" t="s">
        <v>8</v>
      </c>
      <c r="J59" s="64" t="s">
        <v>1</v>
      </c>
      <c r="K59" s="20" t="s">
        <v>2</v>
      </c>
      <c r="L59" s="2" t="s">
        <v>3</v>
      </c>
      <c r="M59" s="20" t="s">
        <v>4</v>
      </c>
      <c r="N59" s="20" t="s">
        <v>5</v>
      </c>
      <c r="O59" s="20" t="s">
        <v>6</v>
      </c>
      <c r="P59" s="20" t="s">
        <v>7</v>
      </c>
      <c r="Q59" s="21" t="s">
        <v>8</v>
      </c>
    </row>
    <row r="60" spans="1:18" ht="15" customHeight="1" x14ac:dyDescent="0.25">
      <c r="A60" s="4" t="s">
        <v>26</v>
      </c>
      <c r="B60" s="5" t="s">
        <v>27</v>
      </c>
      <c r="C60" s="6"/>
      <c r="D60" s="7" t="s">
        <v>11</v>
      </c>
      <c r="E60" s="7">
        <v>4</v>
      </c>
      <c r="F60" s="7">
        <v>0</v>
      </c>
      <c r="G60" s="7">
        <v>4</v>
      </c>
      <c r="H60" s="8">
        <v>4</v>
      </c>
      <c r="J60" s="66" t="s">
        <v>26</v>
      </c>
      <c r="K60" s="5" t="s">
        <v>27</v>
      </c>
      <c r="L60" s="6"/>
      <c r="M60" s="7" t="s">
        <v>11</v>
      </c>
      <c r="N60" s="7">
        <v>4</v>
      </c>
      <c r="O60" s="7">
        <v>0</v>
      </c>
      <c r="P60" s="7">
        <v>4</v>
      </c>
      <c r="Q60" s="8">
        <v>4</v>
      </c>
    </row>
    <row r="61" spans="1:18" ht="15" customHeight="1" x14ac:dyDescent="0.25">
      <c r="A61" s="1" t="s">
        <v>105</v>
      </c>
      <c r="B61" s="5" t="s">
        <v>106</v>
      </c>
      <c r="C61" s="22"/>
      <c r="D61" s="7" t="s">
        <v>11</v>
      </c>
      <c r="E61" s="7">
        <v>3</v>
      </c>
      <c r="F61" s="7">
        <v>1</v>
      </c>
      <c r="G61" s="7">
        <v>4</v>
      </c>
      <c r="H61" s="8">
        <v>5</v>
      </c>
      <c r="J61" s="75"/>
      <c r="K61" s="48" t="s">
        <v>106</v>
      </c>
      <c r="L61" s="49"/>
      <c r="M61" s="50" t="s">
        <v>11</v>
      </c>
      <c r="N61" s="50">
        <v>2</v>
      </c>
      <c r="O61" s="50">
        <v>2</v>
      </c>
      <c r="P61" s="50">
        <v>3</v>
      </c>
      <c r="Q61" s="51">
        <v>3</v>
      </c>
      <c r="R61" t="s">
        <v>138</v>
      </c>
    </row>
    <row r="62" spans="1:18" ht="15" customHeight="1" x14ac:dyDescent="0.25">
      <c r="A62" s="1" t="s">
        <v>107</v>
      </c>
      <c r="B62" s="5" t="s">
        <v>55</v>
      </c>
      <c r="C62" s="22"/>
      <c r="D62" s="7" t="s">
        <v>11</v>
      </c>
      <c r="E62" s="7">
        <v>2</v>
      </c>
      <c r="F62" s="7">
        <v>0</v>
      </c>
      <c r="G62" s="7">
        <v>2</v>
      </c>
      <c r="H62" s="8">
        <v>2</v>
      </c>
      <c r="J62" s="75"/>
      <c r="K62" s="48" t="s">
        <v>55</v>
      </c>
      <c r="L62" s="49"/>
      <c r="M62" s="50" t="s">
        <v>11</v>
      </c>
      <c r="N62" s="50">
        <v>2</v>
      </c>
      <c r="O62" s="50">
        <v>0</v>
      </c>
      <c r="P62" s="50">
        <v>2</v>
      </c>
      <c r="Q62" s="51">
        <v>3</v>
      </c>
      <c r="R62" t="s">
        <v>138</v>
      </c>
    </row>
    <row r="63" spans="1:18" ht="15" customHeight="1" x14ac:dyDescent="0.25">
      <c r="A63" s="1" t="s">
        <v>108</v>
      </c>
      <c r="B63" s="5" t="s">
        <v>56</v>
      </c>
      <c r="C63" s="22"/>
      <c r="D63" s="7" t="s">
        <v>11</v>
      </c>
      <c r="E63" s="7">
        <v>2</v>
      </c>
      <c r="F63" s="7">
        <v>1</v>
      </c>
      <c r="G63" s="7">
        <v>3</v>
      </c>
      <c r="H63" s="8">
        <v>3</v>
      </c>
      <c r="J63" s="75"/>
      <c r="K63" s="48" t="s">
        <v>57</v>
      </c>
      <c r="L63" s="49"/>
      <c r="M63" s="50" t="s">
        <v>11</v>
      </c>
      <c r="N63" s="50">
        <v>2</v>
      </c>
      <c r="O63" s="50">
        <v>1</v>
      </c>
      <c r="P63" s="50">
        <v>3</v>
      </c>
      <c r="Q63" s="51">
        <v>3</v>
      </c>
      <c r="R63" t="s">
        <v>138</v>
      </c>
    </row>
    <row r="64" spans="1:18" ht="15" customHeight="1" x14ac:dyDescent="0.25">
      <c r="A64" s="1" t="s">
        <v>109</v>
      </c>
      <c r="B64" s="5" t="s">
        <v>37</v>
      </c>
      <c r="C64" s="22"/>
      <c r="D64" s="7" t="s">
        <v>11</v>
      </c>
      <c r="E64" s="7">
        <v>2</v>
      </c>
      <c r="F64" s="7">
        <v>0</v>
      </c>
      <c r="G64" s="7">
        <v>2</v>
      </c>
      <c r="H64" s="8">
        <v>2</v>
      </c>
      <c r="J64" s="75"/>
      <c r="K64" s="48" t="s">
        <v>37</v>
      </c>
      <c r="L64" s="49"/>
      <c r="M64" s="50" t="s">
        <v>11</v>
      </c>
      <c r="N64" s="50">
        <v>2</v>
      </c>
      <c r="O64" s="50">
        <v>0</v>
      </c>
      <c r="P64" s="50">
        <v>2</v>
      </c>
      <c r="Q64" s="51">
        <v>3</v>
      </c>
      <c r="R64" t="s">
        <v>140</v>
      </c>
    </row>
    <row r="65" spans="1:18" ht="15" customHeight="1" x14ac:dyDescent="0.25">
      <c r="A65" s="1" t="s">
        <v>110</v>
      </c>
      <c r="B65" s="5" t="s">
        <v>111</v>
      </c>
      <c r="C65" s="22"/>
      <c r="D65" s="7" t="s">
        <v>11</v>
      </c>
      <c r="E65" s="7">
        <v>2</v>
      </c>
      <c r="F65" s="7">
        <v>1</v>
      </c>
      <c r="G65" s="7">
        <v>3</v>
      </c>
      <c r="H65" s="8">
        <v>3</v>
      </c>
      <c r="J65" s="69" t="s">
        <v>28</v>
      </c>
      <c r="K65" s="48" t="s">
        <v>29</v>
      </c>
      <c r="L65" s="52"/>
      <c r="M65" s="46" t="s">
        <v>11</v>
      </c>
      <c r="N65" s="46">
        <v>0</v>
      </c>
      <c r="O65" s="46">
        <v>0</v>
      </c>
      <c r="P65" s="46">
        <v>0</v>
      </c>
      <c r="Q65" s="47">
        <v>5</v>
      </c>
    </row>
    <row r="66" spans="1:18" ht="15" customHeight="1" x14ac:dyDescent="0.25">
      <c r="A66" s="1" t="s">
        <v>28</v>
      </c>
      <c r="B66" s="5" t="s">
        <v>29</v>
      </c>
      <c r="C66" s="9"/>
      <c r="D66" s="10" t="s">
        <v>11</v>
      </c>
      <c r="E66" s="10">
        <v>0</v>
      </c>
      <c r="F66" s="10">
        <v>0</v>
      </c>
      <c r="G66" s="10">
        <v>0</v>
      </c>
      <c r="H66" s="13">
        <v>5</v>
      </c>
      <c r="J66" s="30" t="s">
        <v>33</v>
      </c>
      <c r="K66" s="24" t="s">
        <v>20</v>
      </c>
      <c r="L66" s="9"/>
      <c r="M66" s="10" t="s">
        <v>13</v>
      </c>
      <c r="N66" s="10">
        <v>2</v>
      </c>
      <c r="O66" s="10">
        <v>0</v>
      </c>
      <c r="P66" s="10">
        <v>2</v>
      </c>
      <c r="Q66" s="13">
        <v>3</v>
      </c>
    </row>
    <row r="67" spans="1:18" ht="15" customHeight="1" x14ac:dyDescent="0.25">
      <c r="A67" s="1"/>
      <c r="B67" s="24" t="s">
        <v>20</v>
      </c>
      <c r="C67" s="9"/>
      <c r="D67" s="10" t="s">
        <v>13</v>
      </c>
      <c r="E67" s="10">
        <v>2</v>
      </c>
      <c r="F67" s="10">
        <v>0</v>
      </c>
      <c r="G67" s="10">
        <v>2</v>
      </c>
      <c r="H67" s="13">
        <v>3</v>
      </c>
      <c r="J67" s="30" t="s">
        <v>61</v>
      </c>
      <c r="K67" s="12" t="s">
        <v>31</v>
      </c>
      <c r="L67" s="9"/>
      <c r="M67" s="10" t="s">
        <v>13</v>
      </c>
      <c r="N67" s="10">
        <v>2</v>
      </c>
      <c r="O67" s="10">
        <v>0</v>
      </c>
      <c r="P67" s="10">
        <v>2</v>
      </c>
      <c r="Q67" s="13">
        <v>3</v>
      </c>
    </row>
    <row r="68" spans="1:18" ht="15" customHeight="1" x14ac:dyDescent="0.25">
      <c r="A68" s="1"/>
      <c r="B68" s="12" t="s">
        <v>36</v>
      </c>
      <c r="C68" s="9"/>
      <c r="D68" s="10" t="s">
        <v>13</v>
      </c>
      <c r="E68" s="10">
        <v>2</v>
      </c>
      <c r="F68" s="10">
        <v>0</v>
      </c>
      <c r="G68" s="10">
        <v>2</v>
      </c>
      <c r="H68" s="13">
        <v>3</v>
      </c>
      <c r="J68" s="30" t="s">
        <v>61</v>
      </c>
      <c r="K68" s="12" t="s">
        <v>34</v>
      </c>
      <c r="L68" s="9"/>
      <c r="M68" s="10" t="s">
        <v>13</v>
      </c>
      <c r="N68" s="10">
        <v>2</v>
      </c>
      <c r="O68" s="10">
        <v>0</v>
      </c>
      <c r="P68" s="10">
        <v>2</v>
      </c>
      <c r="Q68" s="13">
        <v>3</v>
      </c>
    </row>
    <row r="69" spans="1:18" x14ac:dyDescent="0.25">
      <c r="A69" s="14"/>
      <c r="B69" s="15"/>
      <c r="C69" s="16" t="s">
        <v>15</v>
      </c>
      <c r="D69" s="17"/>
      <c r="E69" s="18">
        <f>SUM(E60:E68)</f>
        <v>19</v>
      </c>
      <c r="F69" s="18">
        <f>SUM(F60:F68)</f>
        <v>3</v>
      </c>
      <c r="G69" s="18">
        <f>SUM(G60:G68)</f>
        <v>22</v>
      </c>
      <c r="H69" s="19">
        <f>SUM(H60:H68)</f>
        <v>30</v>
      </c>
      <c r="J69" s="67"/>
      <c r="K69" s="15"/>
      <c r="L69" s="16" t="s">
        <v>15</v>
      </c>
      <c r="M69" s="17"/>
      <c r="N69" s="18">
        <f>SUM(N60:N68)</f>
        <v>18</v>
      </c>
      <c r="O69" s="18">
        <f>SUM(O60:O68)</f>
        <v>3</v>
      </c>
      <c r="P69" s="18">
        <f>SUM(P60:P68)</f>
        <v>20</v>
      </c>
      <c r="Q69" s="19">
        <f>SUM(Q60:Q68)</f>
        <v>30</v>
      </c>
    </row>
    <row r="70" spans="1:18" x14ac:dyDescent="0.25">
      <c r="A70" s="79" t="s">
        <v>30</v>
      </c>
      <c r="B70" s="80"/>
      <c r="C70" s="80"/>
      <c r="D70" s="80"/>
      <c r="E70" s="80"/>
      <c r="F70" s="80"/>
      <c r="G70" s="80"/>
      <c r="H70" s="81"/>
      <c r="J70" s="79" t="s">
        <v>30</v>
      </c>
      <c r="K70" s="80"/>
      <c r="L70" s="80"/>
      <c r="M70" s="80"/>
      <c r="N70" s="80"/>
      <c r="O70" s="80"/>
      <c r="P70" s="80"/>
      <c r="Q70" s="81"/>
    </row>
    <row r="71" spans="1:18" x14ac:dyDescent="0.25">
      <c r="A71" s="1" t="s">
        <v>112</v>
      </c>
      <c r="B71" s="5" t="s">
        <v>57</v>
      </c>
      <c r="C71" s="22"/>
      <c r="D71" s="7" t="s">
        <v>13</v>
      </c>
      <c r="E71" s="7">
        <v>2</v>
      </c>
      <c r="F71" s="7">
        <v>0</v>
      </c>
      <c r="G71" s="7">
        <v>2</v>
      </c>
      <c r="H71" s="8">
        <v>3</v>
      </c>
      <c r="J71" s="75"/>
      <c r="K71" s="48" t="s">
        <v>133</v>
      </c>
      <c r="L71" s="45"/>
      <c r="M71" s="46" t="s">
        <v>13</v>
      </c>
      <c r="N71" s="46">
        <v>2</v>
      </c>
      <c r="O71" s="46">
        <v>0</v>
      </c>
      <c r="P71" s="46">
        <v>2</v>
      </c>
      <c r="Q71" s="47">
        <v>3</v>
      </c>
      <c r="R71" t="s">
        <v>138</v>
      </c>
    </row>
    <row r="72" spans="1:18" x14ac:dyDescent="0.25">
      <c r="A72" s="1" t="s">
        <v>113</v>
      </c>
      <c r="B72" s="5" t="s">
        <v>114</v>
      </c>
      <c r="C72" s="22"/>
      <c r="D72" s="7" t="s">
        <v>13</v>
      </c>
      <c r="E72" s="7">
        <v>2</v>
      </c>
      <c r="F72" s="7">
        <v>0</v>
      </c>
      <c r="G72" s="7">
        <v>2</v>
      </c>
      <c r="H72" s="8">
        <v>3</v>
      </c>
      <c r="J72" s="75"/>
      <c r="K72" s="5" t="s">
        <v>111</v>
      </c>
      <c r="L72" s="22"/>
      <c r="M72" s="7" t="s">
        <v>13</v>
      </c>
      <c r="N72" s="7">
        <v>2</v>
      </c>
      <c r="O72" s="7">
        <v>0</v>
      </c>
      <c r="P72" s="7">
        <v>2</v>
      </c>
      <c r="Q72" s="8">
        <v>3</v>
      </c>
      <c r="R72" t="s">
        <v>138</v>
      </c>
    </row>
    <row r="73" spans="1:18" x14ac:dyDescent="0.25">
      <c r="A73" s="1" t="s">
        <v>115</v>
      </c>
      <c r="B73" s="5" t="s">
        <v>116</v>
      </c>
      <c r="C73" s="22"/>
      <c r="D73" s="7" t="s">
        <v>13</v>
      </c>
      <c r="E73" s="7">
        <v>2</v>
      </c>
      <c r="F73" s="7">
        <v>0</v>
      </c>
      <c r="G73" s="7">
        <v>2</v>
      </c>
      <c r="H73" s="8">
        <v>3</v>
      </c>
      <c r="J73" s="75"/>
      <c r="K73" s="5" t="s">
        <v>56</v>
      </c>
      <c r="L73" s="22"/>
      <c r="M73" s="7" t="s">
        <v>13</v>
      </c>
      <c r="N73" s="7">
        <v>2</v>
      </c>
      <c r="O73" s="7">
        <v>0</v>
      </c>
      <c r="P73" s="7">
        <v>2</v>
      </c>
      <c r="Q73" s="8">
        <v>3</v>
      </c>
      <c r="R73" t="s">
        <v>138</v>
      </c>
    </row>
    <row r="74" spans="1:18" ht="15.75" thickBot="1" x14ac:dyDescent="0.3">
      <c r="A74" s="33" t="s">
        <v>117</v>
      </c>
      <c r="B74" s="28" t="s">
        <v>118</v>
      </c>
      <c r="C74" s="34"/>
      <c r="D74" s="29" t="s">
        <v>13</v>
      </c>
      <c r="E74" s="29">
        <v>2</v>
      </c>
      <c r="F74" s="29">
        <v>0</v>
      </c>
      <c r="G74" s="29">
        <v>2</v>
      </c>
      <c r="H74" s="35">
        <v>3</v>
      </c>
      <c r="J74" s="64" t="s">
        <v>115</v>
      </c>
      <c r="K74" s="5" t="s">
        <v>116</v>
      </c>
      <c r="L74" s="22"/>
      <c r="M74" s="7" t="s">
        <v>13</v>
      </c>
      <c r="N74" s="7">
        <v>2</v>
      </c>
      <c r="O74" s="7">
        <v>0</v>
      </c>
      <c r="P74" s="7">
        <v>2</v>
      </c>
      <c r="Q74" s="8">
        <v>3</v>
      </c>
    </row>
    <row r="75" spans="1:18" ht="15.75" thickBot="1" x14ac:dyDescent="0.3">
      <c r="A75" s="39"/>
      <c r="C75" s="39"/>
      <c r="D75" s="39"/>
      <c r="E75" s="39"/>
      <c r="F75" s="39"/>
      <c r="G75" s="39"/>
      <c r="H75" s="39"/>
      <c r="J75" s="70" t="s">
        <v>117</v>
      </c>
      <c r="K75" s="28" t="s">
        <v>118</v>
      </c>
      <c r="L75" s="34"/>
      <c r="M75" s="29" t="s">
        <v>13</v>
      </c>
      <c r="N75" s="29">
        <v>2</v>
      </c>
      <c r="O75" s="29">
        <v>0</v>
      </c>
      <c r="P75" s="29">
        <v>2</v>
      </c>
      <c r="Q75" s="35">
        <v>3</v>
      </c>
    </row>
    <row r="76" spans="1:18" x14ac:dyDescent="0.25">
      <c r="J76" s="71"/>
      <c r="K76" s="44"/>
      <c r="L76" s="43"/>
      <c r="M76" s="43"/>
      <c r="N76" s="43"/>
      <c r="O76" s="43"/>
      <c r="P76" s="43"/>
      <c r="Q76" s="43"/>
    </row>
  </sheetData>
  <mergeCells count="16">
    <mergeCell ref="A58:H58"/>
    <mergeCell ref="A70:H70"/>
    <mergeCell ref="J5:Q5"/>
    <mergeCell ref="J16:Q16"/>
    <mergeCell ref="J22:Q22"/>
    <mergeCell ref="J33:Q33"/>
    <mergeCell ref="J40:Q40"/>
    <mergeCell ref="J51:Q51"/>
    <mergeCell ref="J58:Q58"/>
    <mergeCell ref="J70:Q70"/>
    <mergeCell ref="A5:H5"/>
    <mergeCell ref="A16:H16"/>
    <mergeCell ref="A22:H22"/>
    <mergeCell ref="A33:H33"/>
    <mergeCell ref="A40:H40"/>
    <mergeCell ref="A51:H51"/>
  </mergeCells>
  <pageMargins left="0.7" right="0.7" top="0.75" bottom="0.75" header="0.3" footer="0.3"/>
  <pageSetup paperSize="9" scale="51" orientation="portrait" horizontalDpi="0" verticalDpi="0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muhasebe</vt:lpstr>
      <vt:lpstr>muhasebe!Yazdırma_Alanı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2018-01-22T12:12:36Z</dcterms:modified>
</cp:coreProperties>
</file>